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1940" windowHeight="6510" tabRatio="657" firstSheet="1" activeTab="1"/>
  </bookViews>
  <sheets>
    <sheet name="ПТС" sheetId="1" r:id="rId1"/>
    <sheet name="Исх.данные" sheetId="2" r:id="rId2"/>
    <sheet name="Заявление" sheetId="3" r:id="rId3"/>
  </sheets>
  <definedNames/>
  <calcPr fullCalcOnLoad="1"/>
</workbook>
</file>

<file path=xl/sharedStrings.xml><?xml version="1.0" encoding="utf-8"?>
<sst xmlns="http://schemas.openxmlformats.org/spreadsheetml/2006/main" count="248" uniqueCount="140">
  <si>
    <t>ЗАЯВЛЕНИЕ</t>
  </si>
  <si>
    <t xml:space="preserve">В Госавтоинспекцию </t>
  </si>
  <si>
    <t>(наименование регистрационного подразделения)</t>
  </si>
  <si>
    <t>Я,</t>
  </si>
  <si>
    <t>(фамилия, имя, отчество заявителя)</t>
  </si>
  <si>
    <t>Служебные отметки военного комиссариата</t>
  </si>
  <si>
    <t>СВЕДЕНИЯ О СОБСТВЕННИКЕ ТРАНСПОРТНОГО СРЕДСТВА</t>
  </si>
  <si>
    <t>(фамилия, имя, отчество)</t>
  </si>
  <si>
    <t>Документ, удост. личность</t>
  </si>
  <si>
    <t>Проживающий</t>
  </si>
  <si>
    <t>Гражданство</t>
  </si>
  <si>
    <t>(наименование, серия, номер, когда и кем выдан)</t>
  </si>
  <si>
    <t>ИНН (при наличии)</t>
  </si>
  <si>
    <t>Пол</t>
  </si>
  <si>
    <t>Телефон</t>
  </si>
  <si>
    <t>СВЕДЕНИЯ О ТРАНСПОРТНОМ СРЕДСТВЕ</t>
  </si>
  <si>
    <t>Государственный регистрационный знак</t>
  </si>
  <si>
    <t>Номер кузова</t>
  </si>
  <si>
    <t>Цвет</t>
  </si>
  <si>
    <t>Идентификационный номер (VIN)</t>
  </si>
  <si>
    <t>Мощн. двиг. (кВт / л.с.)</t>
  </si>
  <si>
    <t>Марка, модель</t>
  </si>
  <si>
    <t>Тип ТС</t>
  </si>
  <si>
    <t>Орг.-изготовитель</t>
  </si>
  <si>
    <t>Категория (A, B, C, D, прицеп - E)</t>
  </si>
  <si>
    <t>Год выпуска</t>
  </si>
  <si>
    <t>Модель, номер двигателя</t>
  </si>
  <si>
    <t>Номер шасси (рамы)</t>
  </si>
  <si>
    <t>Разреш. мах. масса, kg</t>
  </si>
  <si>
    <t>Масса без нагрузки, kg</t>
  </si>
  <si>
    <t>Паспорт ТС</t>
  </si>
  <si>
    <t>(серия, номер, дата выдачи)</t>
  </si>
  <si>
    <t>Регистрационный документ</t>
  </si>
  <si>
    <t>Стоимость</t>
  </si>
  <si>
    <t>рег. документа, серия, номер, дата выдачи)</t>
  </si>
  <si>
    <t>руб.</t>
  </si>
  <si>
    <t>ПРЕДСТАВИТЕЛЬ СОБСТВЕННИКА</t>
  </si>
  <si>
    <t>Дата рождения</t>
  </si>
  <si>
    <t>Документ, удостоверяющий личность</t>
  </si>
  <si>
    <t>(число, месяц, год)</t>
  </si>
  <si>
    <t>(наименование, серия, номер, когда, кем выдан)</t>
  </si>
  <si>
    <t>Доверенность</t>
  </si>
  <si>
    <t>(когда, кем выдана, номер в реестре при его наличии)</t>
  </si>
  <si>
    <t>"</t>
  </si>
  <si>
    <t>Подпись заявителя</t>
  </si>
  <si>
    <t>ФИО Заявителя:</t>
  </si>
  <si>
    <t>Серия, номер, когда и кем выдан</t>
  </si>
  <si>
    <t>Документ, удостоверяющий личность, наименование</t>
  </si>
  <si>
    <t>Проживание: населенный пункт, улица, дом, корп., квартира</t>
  </si>
  <si>
    <t>Проживание: субъект Федерации, район</t>
  </si>
  <si>
    <t>Организация - изготовитель</t>
  </si>
  <si>
    <t>Паспорт ТС (серия, номер, дата выдачи)</t>
  </si>
  <si>
    <t>Наименование регистрационного документа</t>
  </si>
  <si>
    <t>Серия, номер, дата выдачи регистрационного документа</t>
  </si>
  <si>
    <t>Стоимость (руб.)</t>
  </si>
  <si>
    <t>СВЕДЕНИЯ О СОБСТВЕННИКЕ ТС</t>
  </si>
  <si>
    <t>СВЕДЕНИЯ О ТС</t>
  </si>
  <si>
    <t>Фамилия, Имя, Отчество</t>
  </si>
  <si>
    <t>Доверенность (когда, кем выдана, номер в реестре)</t>
  </si>
  <si>
    <t>Приложения</t>
  </si>
  <si>
    <t>Рабочий объем двигателя (куб. см)</t>
  </si>
  <si>
    <t>Дата рождения (число, месяц, год)</t>
  </si>
  <si>
    <t>СЛУЖЕБНЫЕ ОТМЕТКИ ГОСАВТОИНСПЕКЦИИ</t>
  </si>
  <si>
    <t>Результат осмотра</t>
  </si>
  <si>
    <t>ПРИНЯТЫ ОТ ЗАЯВИТЕЛЯ</t>
  </si>
  <si>
    <t>Регистрационные знаки</t>
  </si>
  <si>
    <t>Паспорт транспортного средства, серия</t>
  </si>
  <si>
    <t>Знаки "ТРАНЗИТ"</t>
  </si>
  <si>
    <t>Страховой полис (серия, номер, кем, когда выдан)</t>
  </si>
  <si>
    <t>Иные документы, представленные заявителем</t>
  </si>
  <si>
    <t>ВЫДАНЫ ЗАЯВИТЕЛЮ</t>
  </si>
  <si>
    <t>Иные документы</t>
  </si>
  <si>
    <t>Заключение госинспектора</t>
  </si>
  <si>
    <t>СВЕДЕНИЯ О ТРАНСПОРТНОМ СРЕДСТВЕ ПО РЕЗУЛЬТАТАМ ОСМОТРА</t>
  </si>
  <si>
    <t>Госинспектор</t>
  </si>
  <si>
    <t>/</t>
  </si>
  <si>
    <t>(подпись)</t>
  </si>
  <si>
    <t>(фамилия)</t>
  </si>
  <si>
    <t>Проверка проведена по базе АИПС "Автопоиск - Розыск" и "Документ"</t>
  </si>
  <si>
    <t>(результат, дата, время)</t>
  </si>
  <si>
    <t>(подпись должностн. лица, провод. проверку)</t>
  </si>
  <si>
    <t>серия</t>
  </si>
  <si>
    <t>№</t>
  </si>
  <si>
    <t>(наименование регистрационного документа)</t>
  </si>
  <si>
    <t>количество</t>
  </si>
  <si>
    <t>(документ, удостоверяющий право собственности)</t>
  </si>
  <si>
    <t>Страховой полис</t>
  </si>
  <si>
    <t>(серия, номер при наличии, кем, когда выдан)</t>
  </si>
  <si>
    <t>Заключение должностного лица Госавтоинспекции о производстве или об отказе в производстве</t>
  </si>
  <si>
    <t>регистрационного действия</t>
  </si>
  <si>
    <t xml:space="preserve">Заявителю выдан мотивированный письменный ответ об отказе в производстве регистрационного </t>
  </si>
  <si>
    <t>действия от</t>
  </si>
  <si>
    <t>,</t>
  </si>
  <si>
    <t>Подпись заявителя в получении</t>
  </si>
  <si>
    <t>Инспектор</t>
  </si>
  <si>
    <t xml:space="preserve"> </t>
  </si>
  <si>
    <t>Регистрационное подразделение</t>
  </si>
  <si>
    <t>Просьба заявителя</t>
  </si>
  <si>
    <t>Документы, представленные заявителем</t>
  </si>
  <si>
    <t>ФИО собственника</t>
  </si>
  <si>
    <t>Модель, № двигателя</t>
  </si>
  <si>
    <t>Документ на право собственности (при постановке)</t>
  </si>
  <si>
    <t>Дата покупки транспортного средства</t>
  </si>
  <si>
    <t>ЗАРЕГИСТРИРОВАТЬ ТС</t>
  </si>
  <si>
    <t>СНЯТЬ ТС С УЧЕТА ДЛЯ ПРОДАЖИ</t>
  </si>
  <si>
    <t>ГРЗ, СТС, ПТС, ПАСПОРТ</t>
  </si>
  <si>
    <t>ПТС, С/С, ОСАГО, ПАСПОРТ, ТРАНЗИТЫ</t>
  </si>
  <si>
    <t>Начальнику МРЭО№1 УГИБДД</t>
  </si>
  <si>
    <t>Санкт-Петербурга и Лен.области</t>
  </si>
  <si>
    <t xml:space="preserve">капитану милиции   </t>
  </si>
  <si>
    <t>Василенко Д.А.</t>
  </si>
  <si>
    <t>от гр.</t>
  </si>
  <si>
    <t>зарегистрированного по адресу:</t>
  </si>
  <si>
    <t>ГРЗ:</t>
  </si>
  <si>
    <t>Район</t>
  </si>
  <si>
    <t>на автомашину</t>
  </si>
  <si>
    <t>При обнаружении документа я обязуюсь вернуть его в МРЭО ГИБДД.</t>
  </si>
  <si>
    <t>Сообщаю вам о том, что при неизвестных обстоятельствах мною было утрачен</t>
  </si>
  <si>
    <t>ПАСПОРТ ТРАНСПОРТНОГО СР-ВА</t>
  </si>
  <si>
    <t>Дата  рождения</t>
  </si>
  <si>
    <t>Представляя нижеследующие документы, прошу</t>
  </si>
  <si>
    <t xml:space="preserve">Идентификационный номер налогоплатильщика </t>
  </si>
  <si>
    <t>Место рождения</t>
  </si>
  <si>
    <t>Проживание: субъект Федерации Район, населенный пункт, улица, дом, корп., квартира)</t>
  </si>
  <si>
    <t xml:space="preserve">                                                                                      район, населенный пункт,сельская администрация,  улица, дом, квартира,корпус </t>
  </si>
  <si>
    <t>Марка, модель ТС</t>
  </si>
  <si>
    <t>Тип ТС (тип кузова)</t>
  </si>
  <si>
    <t>Тип  двигателя</t>
  </si>
  <si>
    <t>карбюраторный,дизельный,инжекторный</t>
  </si>
  <si>
    <t>Марка, модельТС</t>
  </si>
  <si>
    <t xml:space="preserve">Тип ТС ,тип двиг. </t>
  </si>
  <si>
    <t>№ шасси (рамы)</t>
  </si>
  <si>
    <t>Номер кузова (кабины)</t>
  </si>
  <si>
    <t>номер</t>
  </si>
  <si>
    <t>Паспорт транспортного средства серия</t>
  </si>
  <si>
    <t>Квитанции:</t>
  </si>
  <si>
    <t>20__ г.</t>
  </si>
  <si>
    <t>Тип двигателя</t>
  </si>
  <si>
    <t>2009г.</t>
  </si>
  <si>
    <t xml:space="preserve">                                                 район, населенный пункт,сельская администрация,  улица, дом, квартира,корпус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</si>
</sst>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-"/>
    <numFmt numFmtId="165" formatCode="[$-FC19]d\ mmmm\ yyyy\ &quot;г.&quot;"/>
    <numFmt numFmtId="166" formatCode="d\ mmmm\,\ yyyy"/>
    <numFmt numFmtId="167" formatCode="dd/mm/yy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color indexed="12"/>
      <name val="Arial Cyr"/>
      <family val="2"/>
    </font>
    <font>
      <u val="single"/>
      <sz val="10"/>
      <name val="Arial Cyr"/>
      <family val="2"/>
    </font>
    <font>
      <i/>
      <sz val="6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horizontal="left" vertical="center"/>
      <protection/>
    </xf>
    <xf numFmtId="0" fontId="6" fillId="0" borderId="13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167" fontId="0" fillId="0" borderId="0" xfId="0" applyNumberFormat="1" applyAlignment="1">
      <alignment/>
    </xf>
    <xf numFmtId="0" fontId="3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6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3" xfId="0" applyNumberFormat="1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NumberFormat="1" applyFont="1" applyAlignment="1">
      <alignment/>
    </xf>
    <xf numFmtId="0" fontId="6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5" fillId="0" borderId="13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49" fontId="2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2" xfId="0" applyFont="1" applyBorder="1" applyAlignment="1">
      <alignment/>
    </xf>
    <xf numFmtId="49" fontId="5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49" fontId="5" fillId="0" borderId="12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1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5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/>
    </xf>
    <xf numFmtId="0" fontId="0" fillId="0" borderId="0" xfId="0" applyNumberFormat="1" applyAlignment="1">
      <alignment/>
    </xf>
    <xf numFmtId="0" fontId="3" fillId="0" borderId="13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5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3" fontId="6" fillId="0" borderId="13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10" fillId="0" borderId="15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/>
    </xf>
    <xf numFmtId="0" fontId="11" fillId="0" borderId="15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9" fillId="0" borderId="0" xfId="0" applyNumberFormat="1" applyFont="1" applyAlignment="1">
      <alignment horizontal="center"/>
    </xf>
    <xf numFmtId="0" fontId="30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/>
    </xf>
    <xf numFmtId="0" fontId="10" fillId="0" borderId="0" xfId="0" applyNumberFormat="1" applyFont="1" applyAlignment="1">
      <alignment horizontal="center"/>
    </xf>
    <xf numFmtId="0" fontId="0" fillId="0" borderId="17" xfId="0" applyBorder="1" applyAlignment="1">
      <alignment/>
    </xf>
    <xf numFmtId="0" fontId="3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3" fillId="0" borderId="13" xfId="0" applyNumberFormat="1" applyFont="1" applyBorder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29" fillId="0" borderId="19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30" fillId="0" borderId="17" xfId="0" applyFont="1" applyBorder="1" applyAlignment="1">
      <alignment/>
    </xf>
    <xf numFmtId="0" fontId="30" fillId="0" borderId="18" xfId="0" applyFont="1" applyBorder="1" applyAlignment="1">
      <alignment/>
    </xf>
    <xf numFmtId="0" fontId="29" fillId="0" borderId="18" xfId="0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29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20">
      <selection activeCell="D31" sqref="D31"/>
    </sheetView>
  </sheetViews>
  <sheetFormatPr defaultColWidth="9.00390625" defaultRowHeight="12.75"/>
  <sheetData>
    <row r="1" ht="12.75">
      <c r="F1" t="s">
        <v>107</v>
      </c>
    </row>
    <row r="2" ht="12.75">
      <c r="F2" t="s">
        <v>108</v>
      </c>
    </row>
    <row r="3" ht="12.75">
      <c r="F3" t="s">
        <v>109</v>
      </c>
    </row>
    <row r="4" ht="12.75">
      <c r="F4" t="s">
        <v>110</v>
      </c>
    </row>
    <row r="5" ht="12.75">
      <c r="F5" t="s">
        <v>111</v>
      </c>
    </row>
    <row r="6" ht="12.75">
      <c r="F6" s="38">
        <f>'Исх.данные'!B5</f>
        <v>0</v>
      </c>
    </row>
    <row r="7" ht="12.75">
      <c r="F7" t="s">
        <v>112</v>
      </c>
    </row>
    <row r="8" ht="12.75">
      <c r="F8" s="38">
        <f>'Исх.данные'!B54</f>
        <v>0</v>
      </c>
    </row>
    <row r="13" spans="1:9" ht="12.75">
      <c r="A13" s="57" t="s">
        <v>0</v>
      </c>
      <c r="B13" s="57"/>
      <c r="C13" s="57"/>
      <c r="D13" s="57"/>
      <c r="E13" s="57"/>
      <c r="F13" s="57"/>
      <c r="G13" s="57"/>
      <c r="H13" s="57"/>
      <c r="I13" s="57"/>
    </row>
    <row r="14" spans="1:9" ht="12.75">
      <c r="A14" s="41"/>
      <c r="B14" s="41"/>
      <c r="C14" s="41"/>
      <c r="D14" s="41"/>
      <c r="E14" s="41"/>
      <c r="F14" s="41"/>
      <c r="G14" s="41"/>
      <c r="H14" s="41"/>
      <c r="I14" s="41"/>
    </row>
    <row r="15" spans="1:9" ht="12.75">
      <c r="A15" s="41"/>
      <c r="B15" s="41"/>
      <c r="C15" s="41"/>
      <c r="D15" s="41"/>
      <c r="E15" s="41"/>
      <c r="F15" s="41"/>
      <c r="G15" s="41"/>
      <c r="H15" s="41"/>
      <c r="I15" s="41"/>
    </row>
    <row r="16" spans="1:9" ht="12.75">
      <c r="A16" s="41"/>
      <c r="B16" s="41"/>
      <c r="C16" s="41"/>
      <c r="D16" s="41"/>
      <c r="E16" s="41"/>
      <c r="F16" s="41"/>
      <c r="G16" s="41"/>
      <c r="H16" s="41"/>
      <c r="I16" s="41"/>
    </row>
    <row r="19" ht="12.75">
      <c r="B19" t="s">
        <v>117</v>
      </c>
    </row>
    <row r="20" spans="1:8" ht="12.75">
      <c r="A20" s="38" t="s">
        <v>118</v>
      </c>
      <c r="E20" s="38">
        <f>'Исх.данные'!B40</f>
        <v>0</v>
      </c>
      <c r="H20" t="s">
        <v>115</v>
      </c>
    </row>
    <row r="21" spans="1:5" ht="12.75">
      <c r="A21" s="39">
        <f>'Исх.данные'!B26</f>
        <v>0</v>
      </c>
      <c r="D21" t="s">
        <v>113</v>
      </c>
      <c r="E21" s="39">
        <f>'Исх.данные'!B23</f>
        <v>0</v>
      </c>
    </row>
    <row r="22" ht="12.75">
      <c r="B22" t="s">
        <v>116</v>
      </c>
    </row>
    <row r="28" spans="1:9" ht="12.75">
      <c r="A28" s="38">
        <f>'Исх.данные'!B5</f>
        <v>0</v>
      </c>
      <c r="F28" s="42"/>
      <c r="G28" s="42"/>
      <c r="H28" s="42"/>
      <c r="I28" s="43"/>
    </row>
    <row r="31" ht="12.75">
      <c r="A31" s="44" t="e">
        <f>#REF!</f>
        <v>#REF!</v>
      </c>
    </row>
  </sheetData>
  <sheetProtection/>
  <mergeCells count="1">
    <mergeCell ref="A13:I13"/>
  </mergeCells>
  <printOptions/>
  <pageMargins left="0.63" right="0.54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D117"/>
  <sheetViews>
    <sheetView tabSelected="1" zoomScalePageLayoutView="0" workbookViewId="0" topLeftCell="A3">
      <selection activeCell="B5" sqref="B5:B46"/>
    </sheetView>
  </sheetViews>
  <sheetFormatPr defaultColWidth="9.00390625" defaultRowHeight="12.75"/>
  <cols>
    <col min="1" max="1" width="75.75390625" style="30" customWidth="1"/>
    <col min="2" max="2" width="71.75390625" style="31" customWidth="1"/>
    <col min="3" max="16384" width="9.125" style="30" customWidth="1"/>
  </cols>
  <sheetData>
    <row r="1" ht="12.75" hidden="1">
      <c r="B1" s="31" t="s">
        <v>104</v>
      </c>
    </row>
    <row r="2" ht="12.75" hidden="1">
      <c r="B2" s="31" t="s">
        <v>103</v>
      </c>
    </row>
    <row r="3" ht="0.75" customHeight="1">
      <c r="B3" s="31" t="s">
        <v>106</v>
      </c>
    </row>
    <row r="4" ht="12.75" hidden="1">
      <c r="B4" s="31" t="s">
        <v>105</v>
      </c>
    </row>
    <row r="5" ht="12.75">
      <c r="A5" s="30" t="s">
        <v>45</v>
      </c>
    </row>
    <row r="6" spans="1:2" ht="12.75">
      <c r="A6" s="30" t="s">
        <v>96</v>
      </c>
      <c r="B6" s="35"/>
    </row>
    <row r="7" ht="12.75">
      <c r="A7" s="30" t="s">
        <v>97</v>
      </c>
    </row>
    <row r="8" ht="12.75">
      <c r="A8" s="30" t="s">
        <v>98</v>
      </c>
    </row>
    <row r="10" ht="12.75">
      <c r="A10" s="32" t="s">
        <v>55</v>
      </c>
    </row>
    <row r="11" ht="12.75">
      <c r="A11" s="33" t="s">
        <v>99</v>
      </c>
    </row>
    <row r="12" ht="12.75">
      <c r="A12" s="40" t="s">
        <v>119</v>
      </c>
    </row>
    <row r="13" ht="12.75">
      <c r="A13" s="40" t="s">
        <v>8</v>
      </c>
    </row>
    <row r="14" ht="12.75">
      <c r="A14" s="40" t="s">
        <v>46</v>
      </c>
    </row>
    <row r="15" ht="12.75">
      <c r="A15" s="40" t="s">
        <v>122</v>
      </c>
    </row>
    <row r="16" ht="12.75">
      <c r="A16" s="40" t="s">
        <v>123</v>
      </c>
    </row>
    <row r="17" ht="12.75">
      <c r="A17" s="40"/>
    </row>
    <row r="18" ht="12.75">
      <c r="A18" s="40" t="s">
        <v>10</v>
      </c>
    </row>
    <row r="19" ht="12.75">
      <c r="A19" s="40" t="s">
        <v>12</v>
      </c>
    </row>
    <row r="20" ht="12.75">
      <c r="A20" s="40" t="s">
        <v>13</v>
      </c>
    </row>
    <row r="21" ht="12.75">
      <c r="A21" s="40" t="s">
        <v>14</v>
      </c>
    </row>
    <row r="22" ht="12.75">
      <c r="A22" s="32" t="s">
        <v>56</v>
      </c>
    </row>
    <row r="23" ht="12.75">
      <c r="A23" s="30" t="s">
        <v>16</v>
      </c>
    </row>
    <row r="24" ht="12.75">
      <c r="A24" s="30" t="s">
        <v>67</v>
      </c>
    </row>
    <row r="25" ht="12.75">
      <c r="A25" s="30" t="s">
        <v>19</v>
      </c>
    </row>
    <row r="26" ht="12.75">
      <c r="A26" s="30" t="s">
        <v>21</v>
      </c>
    </row>
    <row r="27" ht="12.75">
      <c r="A27" s="30" t="s">
        <v>22</v>
      </c>
    </row>
    <row r="28" ht="12.75">
      <c r="A28" s="30" t="s">
        <v>50</v>
      </c>
    </row>
    <row r="29" ht="12.75">
      <c r="A29" s="30" t="s">
        <v>24</v>
      </c>
    </row>
    <row r="30" ht="12.75">
      <c r="A30" s="30" t="s">
        <v>25</v>
      </c>
    </row>
    <row r="31" ht="12.75">
      <c r="A31" s="30" t="s">
        <v>100</v>
      </c>
    </row>
    <row r="32" spans="1:4" ht="12.75">
      <c r="A32" s="30" t="s">
        <v>27</v>
      </c>
      <c r="D32" s="34"/>
    </row>
    <row r="33" ht="12.75">
      <c r="A33" s="30" t="s">
        <v>17</v>
      </c>
    </row>
    <row r="34" ht="12.75">
      <c r="A34" s="30" t="s">
        <v>18</v>
      </c>
    </row>
    <row r="35" ht="12.75">
      <c r="A35" s="30" t="s">
        <v>137</v>
      </c>
    </row>
    <row r="36" ht="12.75">
      <c r="A36" s="30" t="s">
        <v>20</v>
      </c>
    </row>
    <row r="37" ht="12.75">
      <c r="A37" s="30" t="s">
        <v>60</v>
      </c>
    </row>
    <row r="38" ht="12.75">
      <c r="A38" s="30" t="s">
        <v>28</v>
      </c>
    </row>
    <row r="39" ht="12.75">
      <c r="A39" s="30" t="s">
        <v>29</v>
      </c>
    </row>
    <row r="40" ht="12.75">
      <c r="A40" s="30" t="s">
        <v>51</v>
      </c>
    </row>
    <row r="41" ht="12.75">
      <c r="A41" s="30" t="s">
        <v>52</v>
      </c>
    </row>
    <row r="42" ht="12.75">
      <c r="A42" s="30" t="s">
        <v>53</v>
      </c>
    </row>
    <row r="43" ht="12.75">
      <c r="A43" s="30" t="s">
        <v>101</v>
      </c>
    </row>
    <row r="44" ht="12.75">
      <c r="A44" s="30" t="s">
        <v>102</v>
      </c>
    </row>
    <row r="45" ht="12.75">
      <c r="A45" s="30" t="s">
        <v>54</v>
      </c>
    </row>
    <row r="46" ht="12.75">
      <c r="A46" s="30" t="s">
        <v>68</v>
      </c>
    </row>
    <row r="48" spans="1:2" ht="12.75">
      <c r="A48" s="32" t="s">
        <v>36</v>
      </c>
      <c r="B48" s="31" t="s">
        <v>95</v>
      </c>
    </row>
    <row r="49" ht="12.75">
      <c r="A49" s="30" t="s">
        <v>57</v>
      </c>
    </row>
    <row r="50" ht="12.75">
      <c r="A50" s="30" t="s">
        <v>61</v>
      </c>
    </row>
    <row r="51" ht="12.75">
      <c r="A51" s="30" t="s">
        <v>47</v>
      </c>
    </row>
    <row r="52" ht="12.75">
      <c r="A52" s="30" t="s">
        <v>46</v>
      </c>
    </row>
    <row r="53" ht="12.75">
      <c r="A53" s="30" t="s">
        <v>49</v>
      </c>
    </row>
    <row r="54" ht="12.75">
      <c r="A54" s="30" t="s">
        <v>48</v>
      </c>
    </row>
    <row r="55" ht="12.75">
      <c r="A55" s="30" t="s">
        <v>114</v>
      </c>
    </row>
    <row r="56" ht="12.75">
      <c r="A56" s="30" t="s">
        <v>58</v>
      </c>
    </row>
    <row r="58" ht="12.75">
      <c r="A58" s="32"/>
    </row>
    <row r="59" ht="12.75">
      <c r="A59" s="33"/>
    </row>
    <row r="70" ht="12.75">
      <c r="B70" s="31" t="s">
        <v>95</v>
      </c>
    </row>
    <row r="71" ht="12.75">
      <c r="B71" s="31" t="s">
        <v>95</v>
      </c>
    </row>
    <row r="72" ht="12.75">
      <c r="B72" s="31" t="s">
        <v>95</v>
      </c>
    </row>
    <row r="73" ht="12.75">
      <c r="B73" s="31" t="s">
        <v>95</v>
      </c>
    </row>
    <row r="74" ht="12.75">
      <c r="B74" s="31" t="s">
        <v>95</v>
      </c>
    </row>
    <row r="75" ht="12.75">
      <c r="B75" s="31" t="s">
        <v>95</v>
      </c>
    </row>
    <row r="76" ht="12.75">
      <c r="B76" s="31" t="s">
        <v>95</v>
      </c>
    </row>
    <row r="77" ht="12.75">
      <c r="B77" s="31" t="s">
        <v>95</v>
      </c>
    </row>
    <row r="78" ht="12.75">
      <c r="B78" s="31" t="s">
        <v>95</v>
      </c>
    </row>
    <row r="79" ht="12.75">
      <c r="B79" s="31" t="s">
        <v>95</v>
      </c>
    </row>
    <row r="80" ht="12.75">
      <c r="B80" s="31" t="s">
        <v>95</v>
      </c>
    </row>
    <row r="81" ht="12.75">
      <c r="B81" s="31" t="s">
        <v>95</v>
      </c>
    </row>
    <row r="82" ht="12.75">
      <c r="B82" s="31" t="s">
        <v>95</v>
      </c>
    </row>
    <row r="83" ht="12.75">
      <c r="B83" s="31" t="s">
        <v>95</v>
      </c>
    </row>
    <row r="84" ht="12.75">
      <c r="B84" s="31" t="s">
        <v>95</v>
      </c>
    </row>
    <row r="85" ht="12.75">
      <c r="B85" s="31" t="s">
        <v>95</v>
      </c>
    </row>
    <row r="86" ht="12.75">
      <c r="B86" s="31" t="s">
        <v>95</v>
      </c>
    </row>
    <row r="87" ht="12.75">
      <c r="B87" s="31" t="s">
        <v>95</v>
      </c>
    </row>
    <row r="88" ht="12.75">
      <c r="B88" s="31" t="s">
        <v>95</v>
      </c>
    </row>
    <row r="89" ht="12.75">
      <c r="B89" s="31" t="s">
        <v>95</v>
      </c>
    </row>
    <row r="90" ht="12.75">
      <c r="B90" s="31" t="s">
        <v>95</v>
      </c>
    </row>
    <row r="91" ht="12.75">
      <c r="B91" s="31" t="s">
        <v>95</v>
      </c>
    </row>
    <row r="92" ht="12.75">
      <c r="B92" s="31" t="s">
        <v>95</v>
      </c>
    </row>
    <row r="93" ht="12.75">
      <c r="B93" s="31" t="s">
        <v>95</v>
      </c>
    </row>
    <row r="94" ht="12.75">
      <c r="B94" s="31" t="s">
        <v>95</v>
      </c>
    </row>
    <row r="95" ht="12.75">
      <c r="B95" s="31" t="s">
        <v>95</v>
      </c>
    </row>
    <row r="96" ht="12.75">
      <c r="B96" s="31" t="s">
        <v>95</v>
      </c>
    </row>
    <row r="97" ht="12.75">
      <c r="B97" s="31" t="s">
        <v>95</v>
      </c>
    </row>
    <row r="98" ht="12.75">
      <c r="B98" s="31" t="s">
        <v>95</v>
      </c>
    </row>
    <row r="99" ht="12.75">
      <c r="B99" s="31" t="s">
        <v>95</v>
      </c>
    </row>
    <row r="100" ht="12.75">
      <c r="B100" s="31" t="s">
        <v>95</v>
      </c>
    </row>
    <row r="101" ht="12.75">
      <c r="B101" s="31" t="s">
        <v>95</v>
      </c>
    </row>
    <row r="102" ht="12.75">
      <c r="B102" s="31" t="s">
        <v>95</v>
      </c>
    </row>
    <row r="103" ht="12.75">
      <c r="B103" s="31" t="s">
        <v>95</v>
      </c>
    </row>
    <row r="104" ht="12.75">
      <c r="B104" s="31" t="s">
        <v>95</v>
      </c>
    </row>
    <row r="105" ht="12.75">
      <c r="B105" s="31" t="s">
        <v>95</v>
      </c>
    </row>
    <row r="106" ht="12.75">
      <c r="B106" s="31" t="s">
        <v>95</v>
      </c>
    </row>
    <row r="107" ht="12.75">
      <c r="B107" s="31" t="s">
        <v>95</v>
      </c>
    </row>
    <row r="108" ht="12.75">
      <c r="B108" s="31" t="s">
        <v>95</v>
      </c>
    </row>
    <row r="109" ht="12.75">
      <c r="B109" s="31" t="s">
        <v>95</v>
      </c>
    </row>
    <row r="110" ht="12.75">
      <c r="B110" s="31" t="s">
        <v>95</v>
      </c>
    </row>
    <row r="111" ht="12.75">
      <c r="B111" s="31" t="s">
        <v>95</v>
      </c>
    </row>
    <row r="112" ht="12.75">
      <c r="B112" s="31" t="s">
        <v>95</v>
      </c>
    </row>
    <row r="113" ht="12.75">
      <c r="B113" s="31" t="s">
        <v>95</v>
      </c>
    </row>
    <row r="114" ht="12.75">
      <c r="B114" s="31" t="s">
        <v>95</v>
      </c>
    </row>
    <row r="115" ht="12.75">
      <c r="B115" s="31" t="s">
        <v>95</v>
      </c>
    </row>
    <row r="116" ht="12.75">
      <c r="B116" s="31" t="s">
        <v>95</v>
      </c>
    </row>
    <row r="117" ht="12.75">
      <c r="B117" s="31" t="s">
        <v>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X164"/>
  <sheetViews>
    <sheetView showZeros="0" view="pageBreakPreview" zoomScale="130" zoomScaleSheetLayoutView="130" zoomScalePageLayoutView="0" workbookViewId="0" topLeftCell="A1">
      <selection activeCell="I172" sqref="I172"/>
    </sheetView>
  </sheetViews>
  <sheetFormatPr defaultColWidth="9.00390625" defaultRowHeight="12.75"/>
  <cols>
    <col min="1" max="50" width="1.75390625" style="0" customWidth="1"/>
  </cols>
  <sheetData>
    <row r="1" spans="1:50" ht="24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9"/>
      <c r="AV1" s="159"/>
      <c r="AW1" s="159"/>
      <c r="AX1" s="159"/>
    </row>
    <row r="2" spans="1:50" ht="8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12.7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8">
        <f>'Исх.данные'!B6</f>
        <v>0</v>
      </c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</row>
    <row r="4" spans="1:50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0" t="s">
        <v>2</v>
      </c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1"/>
      <c r="AV4" s="71"/>
      <c r="AW4" s="71"/>
      <c r="AX4" s="71"/>
    </row>
    <row r="5" spans="1:50" ht="0.75" customHeight="1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6"/>
      <c r="AV5" s="6"/>
      <c r="AW5" s="6"/>
      <c r="AX5" s="6"/>
    </row>
    <row r="6" spans="1:50" ht="12.75" customHeight="1">
      <c r="A6" s="6" t="s">
        <v>3</v>
      </c>
      <c r="B6" s="6"/>
      <c r="C6" s="69">
        <f>'Исх.данные'!B5</f>
        <v>0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</row>
    <row r="7" spans="1:50" ht="10.5" customHeight="1">
      <c r="A7" s="6"/>
      <c r="B7" s="6"/>
      <c r="C7" s="70" t="s">
        <v>4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1"/>
      <c r="AV7" s="71"/>
      <c r="AW7" s="71"/>
      <c r="AX7" s="71"/>
    </row>
    <row r="8" spans="1:50" ht="4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12.75" customHeight="1">
      <c r="A9" s="9" t="s">
        <v>120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51">
        <f>'Исх.данные'!B7</f>
        <v>0</v>
      </c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</row>
    <row r="10" spans="1:50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12.75" customHeight="1">
      <c r="A11" s="63" t="s">
        <v>59</v>
      </c>
      <c r="B11" s="63"/>
      <c r="C11" s="63"/>
      <c r="D11" s="63"/>
      <c r="E11" s="63"/>
      <c r="F11" s="63"/>
      <c r="G11" s="63"/>
      <c r="H11" s="68">
        <f>'Исх.данные'!B8</f>
        <v>0</v>
      </c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</row>
    <row r="12" spans="1:50" ht="4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12.75" customHeight="1">
      <c r="A13" s="63" t="s">
        <v>5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</row>
    <row r="14" spans="1:50" ht="6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6"/>
      <c r="V14" s="6"/>
      <c r="W14" s="9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4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5.75">
      <c r="A16" s="160" t="s">
        <v>6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2"/>
      <c r="AV16" s="162"/>
      <c r="AW16" s="162"/>
      <c r="AX16" s="163"/>
    </row>
    <row r="17" spans="1:50" ht="0.75" customHeight="1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8"/>
    </row>
    <row r="18" spans="1:50" ht="13.5" customHeight="1">
      <c r="A18" s="7" t="s">
        <v>121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68">
        <f>'Исх.данные'!B19</f>
        <v>0</v>
      </c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</row>
    <row r="19" spans="1:50" ht="5.25" customHeight="1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2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</row>
    <row r="20" spans="1:50" ht="12.75" customHeight="1">
      <c r="A20" s="83">
        <f>'Исх.данные'!B11</f>
        <v>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84"/>
    </row>
    <row r="21" spans="1:50" ht="9.75" customHeight="1">
      <c r="A21" s="78" t="s">
        <v>7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3"/>
      <c r="AV21" s="3"/>
      <c r="AW21" s="3"/>
      <c r="AX21" s="8"/>
    </row>
    <row r="22" spans="1:50" ht="12.75" customHeight="1">
      <c r="A22" s="64" t="s">
        <v>119</v>
      </c>
      <c r="B22" s="61"/>
      <c r="C22" s="61"/>
      <c r="D22" s="61"/>
      <c r="E22" s="61"/>
      <c r="F22" s="61"/>
      <c r="G22" s="61"/>
      <c r="H22" s="61"/>
      <c r="I22" s="110">
        <f>'Исх.данные'!B12</f>
        <v>0</v>
      </c>
      <c r="J22" s="73"/>
      <c r="K22" s="73"/>
      <c r="L22" s="73"/>
      <c r="M22" s="73"/>
      <c r="N22" s="73"/>
      <c r="O22" s="73"/>
      <c r="P22" s="61" t="s">
        <v>122</v>
      </c>
      <c r="Q22" s="61"/>
      <c r="R22" s="61"/>
      <c r="S22" s="61"/>
      <c r="T22" s="61"/>
      <c r="U22" s="61"/>
      <c r="V22" s="61"/>
      <c r="W22" s="61"/>
      <c r="X22" s="61"/>
      <c r="Y22" s="72">
        <f>'Исх.данные'!B15</f>
        <v>0</v>
      </c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85"/>
    </row>
    <row r="23" spans="1:50" ht="4.5" customHeight="1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8"/>
    </row>
    <row r="24" spans="1:50" ht="12.75" customHeight="1">
      <c r="A24" s="113" t="s">
        <v>8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72">
        <f>'Исх.данные'!B14</f>
        <v>0</v>
      </c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4"/>
    </row>
    <row r="25" spans="1:50" ht="9" customHeight="1">
      <c r="A25" s="78" t="s">
        <v>11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80"/>
      <c r="Y25" s="80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2"/>
    </row>
    <row r="26" spans="1:50" ht="5.25" customHeight="1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8"/>
    </row>
    <row r="27" spans="1:50" ht="13.5" customHeight="1">
      <c r="A27" s="7" t="s">
        <v>10</v>
      </c>
      <c r="B27" s="3"/>
      <c r="C27" s="3"/>
      <c r="D27" s="3"/>
      <c r="E27" s="3"/>
      <c r="F27" s="3"/>
      <c r="G27" s="3"/>
      <c r="H27" s="76">
        <f>'Исх.данные'!B18</f>
        <v>0</v>
      </c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65" t="s">
        <v>13</v>
      </c>
      <c r="AH27" s="65"/>
      <c r="AI27" s="65"/>
      <c r="AJ27" s="76">
        <f>'Исх.данные'!B20</f>
        <v>0</v>
      </c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8"/>
    </row>
    <row r="28" spans="1:50" ht="7.5" customHeight="1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8"/>
    </row>
    <row r="29" spans="1:50" ht="12.75" customHeight="1">
      <c r="A29" s="111" t="s">
        <v>9</v>
      </c>
      <c r="B29" s="112"/>
      <c r="C29" s="112"/>
      <c r="D29" s="112"/>
      <c r="E29" s="112"/>
      <c r="F29" s="112"/>
      <c r="G29" s="112"/>
      <c r="H29" s="112"/>
      <c r="I29" s="145">
        <f>'Исх.данные'!B16</f>
        <v>0</v>
      </c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85"/>
    </row>
    <row r="30" spans="1:50" ht="9.75" customHeight="1">
      <c r="A30" s="106" t="s">
        <v>124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9"/>
    </row>
    <row r="31" spans="1:50" ht="4.5" customHeight="1">
      <c r="A31" s="4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8"/>
    </row>
    <row r="32" spans="1:50" s="1" customFormat="1" ht="12.75" customHeight="1">
      <c r="A32" s="64" t="s">
        <v>12</v>
      </c>
      <c r="B32" s="65"/>
      <c r="C32" s="65"/>
      <c r="D32" s="65"/>
      <c r="E32" s="65"/>
      <c r="F32" s="65"/>
      <c r="G32" s="65"/>
      <c r="H32" s="65"/>
      <c r="I32" s="65"/>
      <c r="J32" s="65"/>
      <c r="K32" s="59">
        <f>'Исх.данные'!B19</f>
        <v>0</v>
      </c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2" t="s">
        <v>14</v>
      </c>
      <c r="AH32" s="2"/>
      <c r="AI32" s="2"/>
      <c r="AJ32" s="2"/>
      <c r="AK32" s="2"/>
      <c r="AL32" s="146">
        <f>'Исх.данные'!B21</f>
        <v>0</v>
      </c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7"/>
    </row>
    <row r="33" spans="1:50" ht="2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2"/>
    </row>
    <row r="34" spans="1:50" ht="9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6"/>
      <c r="AV34" s="6"/>
      <c r="AW34" s="6"/>
      <c r="AX34" s="6"/>
    </row>
    <row r="35" spans="1:50" ht="15.75">
      <c r="A35" s="160" t="s">
        <v>15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4"/>
    </row>
    <row r="36" spans="1:50" ht="4.5" customHeight="1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8"/>
    </row>
    <row r="37" spans="1:50" s="6" customFormat="1" ht="12.75" customHeight="1">
      <c r="A37" s="64" t="s">
        <v>16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2"/>
      <c r="V37" s="62"/>
      <c r="W37" s="62"/>
      <c r="X37" s="62"/>
      <c r="Y37" s="3"/>
      <c r="Z37" s="65" t="s">
        <v>17</v>
      </c>
      <c r="AA37" s="65"/>
      <c r="AB37" s="65"/>
      <c r="AC37" s="65"/>
      <c r="AD37" s="65"/>
      <c r="AE37" s="65"/>
      <c r="AF37" s="65"/>
      <c r="AG37" s="146">
        <f>'Исх.данные'!B33</f>
        <v>0</v>
      </c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7"/>
    </row>
    <row r="38" spans="1:50" s="6" customFormat="1" ht="4.5" customHeight="1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8"/>
    </row>
    <row r="39" spans="1:50" s="6" customFormat="1" ht="12.75" customHeight="1">
      <c r="A39" s="148">
        <f>'Исх.данные'!B23</f>
        <v>0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3"/>
      <c r="Z39" s="65" t="s">
        <v>18</v>
      </c>
      <c r="AA39" s="65"/>
      <c r="AB39" s="65"/>
      <c r="AC39" s="146">
        <f>'Исх.данные'!B34</f>
        <v>0</v>
      </c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7"/>
    </row>
    <row r="40" spans="1:50" s="6" customFormat="1" ht="4.5" customHeight="1">
      <c r="A40" s="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8"/>
    </row>
    <row r="41" spans="1:50" s="6" customFormat="1" ht="12.75" customHeight="1">
      <c r="A41" s="64" t="s">
        <v>19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2"/>
      <c r="S41" s="62"/>
      <c r="T41" s="62"/>
      <c r="U41" s="62"/>
      <c r="V41" s="62"/>
      <c r="W41" s="62"/>
      <c r="X41" s="62"/>
      <c r="Y41" s="3"/>
      <c r="Z41" s="65" t="s">
        <v>20</v>
      </c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146">
        <f>'Исх.данные'!B36</f>
        <v>0</v>
      </c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7"/>
    </row>
    <row r="42" spans="1:50" s="6" customFormat="1" ht="4.5" customHeight="1">
      <c r="A42" s="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8"/>
    </row>
    <row r="43" spans="1:50" s="6" customFormat="1" ht="12.75" customHeight="1">
      <c r="A43" s="148">
        <f>'Исх.данные'!B25</f>
        <v>0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3"/>
      <c r="Z43" s="65" t="s">
        <v>60</v>
      </c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146">
        <f>'Исх.данные'!B37</f>
        <v>0</v>
      </c>
      <c r="AS43" s="146"/>
      <c r="AT43" s="146"/>
      <c r="AU43" s="146"/>
      <c r="AV43" s="146"/>
      <c r="AW43" s="146"/>
      <c r="AX43" s="147"/>
    </row>
    <row r="44" spans="1:50" s="6" customFormat="1" ht="4.5" customHeight="1">
      <c r="A44" s="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8"/>
    </row>
    <row r="45" spans="1:50" s="6" customFormat="1" ht="12.75" customHeight="1">
      <c r="A45" s="64" t="s">
        <v>125</v>
      </c>
      <c r="B45" s="61"/>
      <c r="C45" s="61"/>
      <c r="D45" s="61"/>
      <c r="E45" s="61"/>
      <c r="F45" s="61"/>
      <c r="G45" s="61"/>
      <c r="H45" s="61"/>
      <c r="I45" s="61"/>
      <c r="J45" s="61"/>
      <c r="K45" s="53"/>
      <c r="L45" s="53"/>
      <c r="M45" s="115">
        <f>'Исх.данные'!B26</f>
        <v>0</v>
      </c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3"/>
      <c r="Z45" s="65" t="s">
        <v>28</v>
      </c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146">
        <f>'Исх.данные'!B38</f>
        <v>0</v>
      </c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7"/>
    </row>
    <row r="46" spans="1:50" s="6" customFormat="1" ht="4.5" customHeight="1">
      <c r="A46" s="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28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8"/>
    </row>
    <row r="47" spans="1:50" s="6" customFormat="1" ht="12.75" customHeight="1">
      <c r="A47" s="64" t="s">
        <v>126</v>
      </c>
      <c r="B47" s="65"/>
      <c r="C47" s="65"/>
      <c r="D47" s="65"/>
      <c r="E47" s="61"/>
      <c r="F47" s="61"/>
      <c r="G47" s="61"/>
      <c r="H47" s="61"/>
      <c r="I47" s="61"/>
      <c r="J47" s="116"/>
      <c r="K47" s="54"/>
      <c r="L47" s="54"/>
      <c r="M47" s="54"/>
      <c r="N47" s="53">
        <f>'Исх.данные'!B27</f>
        <v>0</v>
      </c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3"/>
      <c r="Z47" s="65" t="s">
        <v>29</v>
      </c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146">
        <f>'Исх.данные'!B39</f>
        <v>0</v>
      </c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7"/>
    </row>
    <row r="48" spans="1:50" s="6" customFormat="1" ht="4.5" customHeight="1">
      <c r="A48" s="7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8"/>
    </row>
    <row r="49" spans="1:50" s="6" customFormat="1" ht="12.75" customHeight="1">
      <c r="A49" s="64" t="s">
        <v>24</v>
      </c>
      <c r="B49" s="65"/>
      <c r="C49" s="65"/>
      <c r="D49" s="65"/>
      <c r="E49" s="65"/>
      <c r="F49" s="65"/>
      <c r="G49" s="65"/>
      <c r="H49" s="65"/>
      <c r="I49" s="65"/>
      <c r="J49" s="61"/>
      <c r="K49" s="61"/>
      <c r="L49" s="61"/>
      <c r="M49" s="61"/>
      <c r="N49" s="61"/>
      <c r="O49" s="61"/>
      <c r="P49" s="61"/>
      <c r="Q49" s="117">
        <f>'Исх.данные'!B29</f>
        <v>0</v>
      </c>
      <c r="R49" s="55"/>
      <c r="S49" s="55"/>
      <c r="T49" s="55"/>
      <c r="U49" s="55"/>
      <c r="V49" s="55"/>
      <c r="W49" s="55"/>
      <c r="X49" s="55"/>
      <c r="Y49" s="3"/>
      <c r="Z49" s="65" t="s">
        <v>30</v>
      </c>
      <c r="AA49" s="65"/>
      <c r="AB49" s="65"/>
      <c r="AC49" s="65"/>
      <c r="AD49" s="65"/>
      <c r="AE49" s="65"/>
      <c r="AF49" s="87">
        <f>'Исх.данные'!B40</f>
        <v>0</v>
      </c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8"/>
    </row>
    <row r="50" spans="1:50" s="6" customFormat="1" ht="8.25" customHeight="1">
      <c r="A50" s="7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118" t="s">
        <v>31</v>
      </c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9"/>
    </row>
    <row r="51" spans="1:50" s="6" customFormat="1" ht="12.75" customHeight="1">
      <c r="A51" s="64" t="s">
        <v>25</v>
      </c>
      <c r="B51" s="65"/>
      <c r="C51" s="65"/>
      <c r="D51" s="65"/>
      <c r="E51" s="65"/>
      <c r="F51" s="65"/>
      <c r="G51" s="65"/>
      <c r="H51" s="110">
        <f>'Исх.данные'!B30</f>
        <v>0</v>
      </c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3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2"/>
    </row>
    <row r="52" spans="1:50" s="6" customFormat="1" ht="4.5" customHeight="1">
      <c r="A52" s="7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8"/>
    </row>
    <row r="53" spans="1:50" s="6" customFormat="1" ht="12.75" customHeight="1">
      <c r="A53" s="64" t="s">
        <v>26</v>
      </c>
      <c r="B53" s="65"/>
      <c r="C53" s="65"/>
      <c r="D53" s="65"/>
      <c r="E53" s="65"/>
      <c r="F53" s="65"/>
      <c r="G53" s="65"/>
      <c r="H53" s="61"/>
      <c r="I53" s="61"/>
      <c r="J53" s="61"/>
      <c r="K53" s="61"/>
      <c r="L53" s="61"/>
      <c r="M53" s="26"/>
      <c r="N53" s="56">
        <f>'Исх.данные'!B31</f>
        <v>0</v>
      </c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3"/>
      <c r="Z53" s="65" t="s">
        <v>32</v>
      </c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146">
        <f>'Исх.данные'!B41</f>
        <v>0</v>
      </c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7"/>
    </row>
    <row r="54" spans="1:50" ht="9" customHeight="1">
      <c r="A54" s="7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118" t="s">
        <v>95</v>
      </c>
      <c r="AO54" s="118"/>
      <c r="AP54" s="118"/>
      <c r="AQ54" s="118"/>
      <c r="AR54" s="118"/>
      <c r="AS54" s="118"/>
      <c r="AT54" s="118"/>
      <c r="AU54" s="118"/>
      <c r="AV54" s="118"/>
      <c r="AW54" s="118"/>
      <c r="AX54" s="119"/>
    </row>
    <row r="55" spans="1:50" ht="12.75" customHeight="1">
      <c r="A55" s="49" t="s">
        <v>127</v>
      </c>
      <c r="B55" s="2"/>
      <c r="C55" s="2"/>
      <c r="D55" s="2"/>
      <c r="E55" s="2"/>
      <c r="F55" s="2"/>
      <c r="G55" s="2"/>
      <c r="H55" s="2"/>
      <c r="I55" s="2"/>
      <c r="J55" s="76">
        <f>'Исх.данные'!B35</f>
        <v>0</v>
      </c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3"/>
      <c r="Z55" s="146">
        <f>'Исх.данные'!B42</f>
        <v>0</v>
      </c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7"/>
    </row>
    <row r="56" spans="1:50" ht="9" customHeight="1">
      <c r="A56" s="7"/>
      <c r="B56" s="3"/>
      <c r="C56" s="3"/>
      <c r="D56" s="3"/>
      <c r="E56" s="3"/>
      <c r="F56" s="3"/>
      <c r="G56" s="3"/>
      <c r="H56" s="3"/>
      <c r="I56" s="3"/>
      <c r="J56" s="3"/>
      <c r="K56" s="122" t="s">
        <v>128</v>
      </c>
      <c r="L56" s="3"/>
      <c r="M56" s="3"/>
      <c r="N56" s="3"/>
      <c r="O56" s="25"/>
      <c r="P56" s="26"/>
      <c r="Q56" s="25"/>
      <c r="R56" s="25"/>
      <c r="S56" s="25"/>
      <c r="T56" s="25"/>
      <c r="U56" s="25"/>
      <c r="V56" s="25"/>
      <c r="W56" s="25"/>
      <c r="X56" s="25"/>
      <c r="Y56" s="3"/>
      <c r="Z56" s="120" t="s">
        <v>34</v>
      </c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1"/>
    </row>
    <row r="57" spans="1:50" ht="4.5" customHeight="1">
      <c r="A57" s="7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8"/>
    </row>
    <row r="58" spans="1:50" ht="12.75" customHeight="1">
      <c r="A58" s="64" t="s">
        <v>27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146">
        <f>'Исх.данные'!B32</f>
        <v>0</v>
      </c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3"/>
      <c r="Z58" s="65" t="s">
        <v>33</v>
      </c>
      <c r="AA58" s="65"/>
      <c r="AB58" s="65"/>
      <c r="AC58" s="65"/>
      <c r="AD58" s="65"/>
      <c r="AE58" s="65"/>
      <c r="AF58" s="59">
        <f>'Исх.данные'!B45</f>
        <v>0</v>
      </c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65" t="s">
        <v>35</v>
      </c>
      <c r="AW58" s="65"/>
      <c r="AX58" s="89"/>
    </row>
    <row r="59" spans="1:50" ht="4.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2"/>
    </row>
    <row r="60" spans="1:50" ht="9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21" customHeight="1">
      <c r="A61" s="160" t="s">
        <v>36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4"/>
    </row>
    <row r="62" spans="1:50" ht="4.5" customHeight="1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6"/>
    </row>
    <row r="63" spans="1:50" ht="12" customHeight="1">
      <c r="A63" s="90">
        <f>'Исх.данные'!B49</f>
        <v>0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67"/>
    </row>
    <row r="64" spans="1:50" ht="8.25" customHeight="1">
      <c r="A64" s="78" t="s">
        <v>7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3"/>
      <c r="AV64" s="3"/>
      <c r="AW64" s="3"/>
      <c r="AX64" s="8"/>
    </row>
    <row r="65" spans="1:50" ht="9" customHeight="1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3"/>
      <c r="AV65" s="3"/>
      <c r="AW65" s="3"/>
      <c r="AX65" s="8"/>
    </row>
    <row r="66" spans="1:50" ht="12.75" customHeight="1">
      <c r="A66" s="64" t="s">
        <v>37</v>
      </c>
      <c r="B66" s="65"/>
      <c r="C66" s="65"/>
      <c r="D66" s="65"/>
      <c r="E66" s="65"/>
      <c r="F66" s="65"/>
      <c r="G66" s="65"/>
      <c r="H66" s="65"/>
      <c r="I66" s="66">
        <f>'Исх.данные'!B50</f>
        <v>0</v>
      </c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65" t="s">
        <v>38</v>
      </c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91">
        <f>'Исх.данные'!B51</f>
        <v>0</v>
      </c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3"/>
    </row>
    <row r="67" spans="1:50" ht="9" customHeight="1">
      <c r="A67" s="7"/>
      <c r="B67" s="3"/>
      <c r="C67" s="3"/>
      <c r="D67" s="3"/>
      <c r="E67" s="3"/>
      <c r="F67" s="3"/>
      <c r="G67" s="3"/>
      <c r="H67" s="3"/>
      <c r="I67" s="70" t="s">
        <v>39</v>
      </c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8"/>
    </row>
    <row r="68" spans="1:50" ht="12.75" customHeight="1">
      <c r="A68" s="90">
        <f>'Исх.данные'!B52</f>
        <v>0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4"/>
    </row>
    <row r="69" spans="1:50" ht="8.25" customHeight="1">
      <c r="A69" s="78" t="s">
        <v>40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80"/>
      <c r="X69" s="80"/>
      <c r="Y69" s="80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154"/>
    </row>
    <row r="70" spans="1:50" ht="2.25" customHeight="1">
      <c r="A70" s="7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17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8"/>
    </row>
    <row r="71" spans="1:50" ht="12.75" customHeight="1">
      <c r="A71" s="156" t="s">
        <v>9</v>
      </c>
      <c r="B71" s="157"/>
      <c r="C71" s="157"/>
      <c r="D71" s="157"/>
      <c r="E71" s="157"/>
      <c r="F71" s="157"/>
      <c r="G71" s="157"/>
      <c r="H71" s="157"/>
      <c r="I71" s="155"/>
      <c r="J71" s="155"/>
      <c r="K71" s="155"/>
      <c r="L71" s="155"/>
      <c r="M71" s="66">
        <f>'Исх.данные'!B54</f>
        <v>0</v>
      </c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5"/>
    </row>
    <row r="72" spans="1:50" ht="9" customHeight="1">
      <c r="A72" s="78" t="s">
        <v>139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2"/>
    </row>
    <row r="73" spans="1:50" ht="4.5" customHeight="1">
      <c r="A73" s="7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8"/>
    </row>
    <row r="74" spans="1:50" ht="12.75" customHeight="1">
      <c r="A74" s="75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5" t="s">
        <v>14</v>
      </c>
      <c r="AA74" s="65"/>
      <c r="AB74" s="65"/>
      <c r="AC74" s="65"/>
      <c r="AD74" s="65"/>
      <c r="AE74" s="66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67"/>
    </row>
    <row r="75" spans="1:50" ht="0.75" customHeight="1">
      <c r="A75" s="7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8"/>
    </row>
    <row r="76" spans="1:50" ht="16.5" customHeight="1">
      <c r="A76" s="64" t="s">
        <v>41</v>
      </c>
      <c r="B76" s="65"/>
      <c r="C76" s="65"/>
      <c r="D76" s="65"/>
      <c r="E76" s="65"/>
      <c r="F76" s="65"/>
      <c r="G76" s="65"/>
      <c r="H76" s="66">
        <f>'Исх.данные'!B56</f>
        <v>0</v>
      </c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67"/>
    </row>
    <row r="77" spans="1:50" ht="10.5" customHeight="1">
      <c r="A77" s="10"/>
      <c r="B77" s="11"/>
      <c r="C77" s="11"/>
      <c r="D77" s="11"/>
      <c r="E77" s="11"/>
      <c r="F77" s="11"/>
      <c r="G77" s="11"/>
      <c r="H77" s="123" t="s">
        <v>42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4"/>
    </row>
    <row r="78" spans="1:50" ht="3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21.75" customHeight="1">
      <c r="A79" s="13"/>
      <c r="B79" s="13" t="s">
        <v>43</v>
      </c>
      <c r="C79" s="146">
        <f ca="1">DAY(TODAY())</f>
        <v>2</v>
      </c>
      <c r="D79" s="146"/>
      <c r="E79" s="146"/>
      <c r="F79" s="13" t="s">
        <v>43</v>
      </c>
      <c r="G79" s="146">
        <f ca="1">MONTH(TODAY())</f>
        <v>11</v>
      </c>
      <c r="H79" s="146"/>
      <c r="I79" s="146"/>
      <c r="J79" s="146"/>
      <c r="K79" s="146"/>
      <c r="L79" s="146"/>
      <c r="M79" s="146"/>
      <c r="N79" s="146"/>
      <c r="O79" s="146"/>
      <c r="P79" s="60" t="s">
        <v>138</v>
      </c>
      <c r="Q79" s="61"/>
      <c r="R79" s="61"/>
      <c r="S79" s="61"/>
      <c r="T79" s="6"/>
      <c r="U79" s="6"/>
      <c r="V79" s="6"/>
      <c r="W79" s="6"/>
      <c r="X79" s="6"/>
      <c r="Y79" s="6"/>
      <c r="Z79" s="63" t="s">
        <v>44</v>
      </c>
      <c r="AA79" s="63"/>
      <c r="AB79" s="63"/>
      <c r="AC79" s="63"/>
      <c r="AD79" s="63"/>
      <c r="AE79" s="63"/>
      <c r="AF79" s="63"/>
      <c r="AG79" s="63"/>
      <c r="AH79" s="63"/>
      <c r="AI79" s="63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"/>
    </row>
    <row r="80" spans="1:50" ht="12" customHeight="1">
      <c r="A80" s="13"/>
      <c r="B80" s="13"/>
      <c r="C80" s="26"/>
      <c r="D80" s="26"/>
      <c r="E80" s="26"/>
      <c r="F80" s="13"/>
      <c r="G80" s="26"/>
      <c r="H80" s="26"/>
      <c r="I80" s="26"/>
      <c r="J80" s="26"/>
      <c r="K80" s="26"/>
      <c r="L80" s="26"/>
      <c r="M80" s="26"/>
      <c r="N80" s="26"/>
      <c r="O80" s="26"/>
      <c r="P80" s="13"/>
      <c r="Q80" s="29"/>
      <c r="R80" s="29"/>
      <c r="S80" s="29"/>
      <c r="T80" s="6"/>
      <c r="U80" s="6"/>
      <c r="V80" s="6"/>
      <c r="W80" s="6"/>
      <c r="X80" s="6"/>
      <c r="Y80" s="6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6"/>
    </row>
    <row r="81" spans="1:50" s="19" customFormat="1" ht="15.75">
      <c r="A81" s="134" t="s">
        <v>62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5"/>
      <c r="AV81" s="135"/>
      <c r="AW81" s="135"/>
      <c r="AX81" s="135"/>
    </row>
    <row r="82" spans="1:50" s="19" customFormat="1" ht="12.75">
      <c r="A82" s="132" t="s">
        <v>72</v>
      </c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</row>
    <row r="83" spans="1:50" s="19" customFormat="1" ht="15">
      <c r="A83" s="133" t="s">
        <v>73</v>
      </c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</row>
    <row r="84" spans="1:50" s="19" customFormat="1" ht="15.75" customHeight="1">
      <c r="A84" s="20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</row>
    <row r="85" spans="1:50" s="22" customFormat="1" ht="18" customHeight="1">
      <c r="A85" s="96" t="s">
        <v>16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8"/>
      <c r="V85" s="98"/>
      <c r="W85" s="98"/>
      <c r="X85" s="98"/>
      <c r="Z85" s="96" t="s">
        <v>23</v>
      </c>
      <c r="AA85" s="96"/>
      <c r="AB85" s="96"/>
      <c r="AC85" s="96"/>
      <c r="AD85" s="96"/>
      <c r="AE85" s="96"/>
      <c r="AF85" s="96"/>
      <c r="AG85" s="99"/>
      <c r="AH85" s="99"/>
      <c r="AI85" s="110">
        <f>'Исх.данные'!B28</f>
        <v>0</v>
      </c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</row>
    <row r="86" s="22" customFormat="1" ht="4.5" customHeight="1"/>
    <row r="87" spans="1:50" s="22" customFormat="1" ht="12.75" customHeight="1">
      <c r="A87" s="110">
        <f>'Исх.данные'!B23</f>
        <v>0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Z87" s="96" t="s">
        <v>24</v>
      </c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110">
        <f>'Исх.данные'!B29</f>
        <v>0</v>
      </c>
      <c r="AQ87" s="102"/>
      <c r="AR87" s="102"/>
      <c r="AS87" s="102"/>
      <c r="AT87" s="102"/>
      <c r="AU87" s="102"/>
      <c r="AV87" s="102"/>
      <c r="AW87" s="102"/>
      <c r="AX87" s="102"/>
    </row>
    <row r="88" s="22" customFormat="1" ht="4.5" customHeight="1"/>
    <row r="89" spans="1:50" s="22" customFormat="1" ht="12.75" customHeight="1">
      <c r="A89" s="96" t="s">
        <v>19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8"/>
      <c r="S89" s="98"/>
      <c r="T89" s="98"/>
      <c r="U89" s="98"/>
      <c r="V89" s="98"/>
      <c r="W89" s="98"/>
      <c r="X89" s="98"/>
      <c r="Z89" s="96" t="s">
        <v>25</v>
      </c>
      <c r="AA89" s="96"/>
      <c r="AB89" s="96"/>
      <c r="AC89" s="96"/>
      <c r="AD89" s="96"/>
      <c r="AE89" s="96"/>
      <c r="AF89" s="96"/>
      <c r="AG89" s="110">
        <f>'Исх.данные'!B30</f>
        <v>0</v>
      </c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</row>
    <row r="90" s="22" customFormat="1" ht="4.5" customHeight="1"/>
    <row r="91" spans="1:50" s="22" customFormat="1" ht="12.75" customHeight="1">
      <c r="A91" s="110">
        <f>'Исх.данные'!B25</f>
        <v>0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49"/>
      <c r="R91" s="149"/>
      <c r="S91" s="149"/>
      <c r="T91" s="149"/>
      <c r="U91" s="149"/>
      <c r="V91" s="149"/>
      <c r="W91" s="149"/>
      <c r="X91" s="149"/>
      <c r="Z91" s="96" t="s">
        <v>100</v>
      </c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86">
        <f>'Исх.данные'!B31</f>
        <v>0</v>
      </c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</row>
    <row r="92" s="22" customFormat="1" ht="4.5" customHeight="1">
      <c r="P92" s="27"/>
    </row>
    <row r="93" spans="1:50" s="22" customFormat="1" ht="12.75" customHeight="1">
      <c r="A93" s="96" t="s">
        <v>129</v>
      </c>
      <c r="B93" s="96"/>
      <c r="C93" s="96"/>
      <c r="D93" s="96"/>
      <c r="E93" s="96"/>
      <c r="F93" s="96"/>
      <c r="G93" s="96"/>
      <c r="H93" s="96"/>
      <c r="I93" s="61"/>
      <c r="J93" s="61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Z93" s="96" t="s">
        <v>131</v>
      </c>
      <c r="AA93" s="96"/>
      <c r="AB93" s="96"/>
      <c r="AC93" s="96"/>
      <c r="AD93" s="96"/>
      <c r="AE93" s="96"/>
      <c r="AF93" s="96"/>
      <c r="AG93" s="96"/>
      <c r="AH93" s="96"/>
      <c r="AI93" s="96"/>
      <c r="AJ93" s="110">
        <f>'Исх.данные'!B32</f>
        <v>0</v>
      </c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</row>
    <row r="94" spans="1:50" s="22" customFormat="1" ht="4.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</row>
    <row r="95" spans="1:50" s="22" customFormat="1" ht="12.75" customHeight="1">
      <c r="A95" s="110">
        <f>'Исх.данные'!B26</f>
        <v>0</v>
      </c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Z95" s="96" t="s">
        <v>132</v>
      </c>
      <c r="AA95" s="96"/>
      <c r="AB95" s="96"/>
      <c r="AC95" s="96"/>
      <c r="AD95" s="96"/>
      <c r="AE95" s="96"/>
      <c r="AF95" s="96"/>
      <c r="AG95" s="61"/>
      <c r="AH95" s="61"/>
      <c r="AI95" s="61"/>
      <c r="AJ95" s="61"/>
      <c r="AK95" s="36"/>
      <c r="AL95" s="56">
        <f>'Исх.данные'!B33</f>
        <v>0</v>
      </c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</row>
    <row r="96" spans="1:50" s="22" customFormat="1" ht="4.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</row>
    <row r="97" spans="1:50" s="22" customFormat="1" ht="12.75" customHeight="1">
      <c r="A97" s="125" t="s">
        <v>130</v>
      </c>
      <c r="B97" s="126"/>
      <c r="C97" s="126"/>
      <c r="D97" s="126"/>
      <c r="E97" s="126"/>
      <c r="F97" s="126"/>
      <c r="G97" s="126"/>
      <c r="H97" s="126"/>
      <c r="I97" s="52"/>
      <c r="J97" s="52"/>
      <c r="K97" s="51">
        <f>'Исх.данные'!L27</f>
        <v>0</v>
      </c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Z97" s="96" t="s">
        <v>18</v>
      </c>
      <c r="AA97" s="96"/>
      <c r="AB97" s="96"/>
      <c r="AC97" s="110">
        <f>'Исх.данные'!B34</f>
        <v>0</v>
      </c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</row>
    <row r="98" s="22" customFormat="1" ht="4.5" customHeight="1"/>
    <row r="99" spans="1:50" s="22" customFormat="1" ht="12.75" customHeight="1">
      <c r="A99" s="96" t="s">
        <v>63</v>
      </c>
      <c r="B99" s="96"/>
      <c r="C99" s="96"/>
      <c r="D99" s="96"/>
      <c r="E99" s="96"/>
      <c r="F99" s="96"/>
      <c r="G99" s="96"/>
      <c r="H99" s="96"/>
      <c r="I99" s="96"/>
      <c r="J99" s="96"/>
      <c r="K99" s="66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</row>
    <row r="100" s="22" customFormat="1" ht="4.5" customHeight="1"/>
    <row r="101" spans="1:50" s="22" customFormat="1" ht="12.75" customHeight="1">
      <c r="A101" s="96" t="s">
        <v>74</v>
      </c>
      <c r="B101" s="96"/>
      <c r="C101" s="96"/>
      <c r="D101" s="96"/>
      <c r="E101" s="96"/>
      <c r="F101" s="96"/>
      <c r="G101" s="96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1"/>
      <c r="V101" s="101"/>
      <c r="W101" s="101"/>
      <c r="X101" s="22" t="s">
        <v>75</v>
      </c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</row>
    <row r="102" spans="8:50" s="22" customFormat="1" ht="7.5" customHeight="1">
      <c r="H102" s="127" t="s">
        <v>76</v>
      </c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8"/>
      <c r="V102" s="128"/>
      <c r="W102" s="128"/>
      <c r="X102" s="23"/>
      <c r="Y102" s="127" t="s">
        <v>77</v>
      </c>
      <c r="Z102" s="127"/>
      <c r="AA102" s="127"/>
      <c r="AB102" s="129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</row>
    <row r="103" s="22" customFormat="1" ht="2.25" customHeight="1"/>
    <row r="104" spans="1:50" s="22" customFormat="1" ht="12.75" customHeight="1">
      <c r="A104" s="96" t="s">
        <v>78</v>
      </c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</row>
    <row r="105" s="22" customFormat="1" ht="4.5" customHeight="1"/>
    <row r="106" spans="1:50" s="22" customFormat="1" ht="12.75" customHeight="1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</row>
    <row r="107" spans="1:50" s="22" customFormat="1" ht="9.75" customHeight="1">
      <c r="A107" s="127" t="s">
        <v>79</v>
      </c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</row>
    <row r="108" s="22" customFormat="1" ht="4.5" customHeight="1"/>
    <row r="109" spans="1:50" s="22" customFormat="1" ht="12.75" customHeight="1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3"/>
      <c r="V109" s="103"/>
      <c r="W109" s="103"/>
      <c r="X109" s="22" t="s">
        <v>75</v>
      </c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</row>
    <row r="110" spans="1:50" s="22" customFormat="1" ht="9.75" customHeight="1">
      <c r="A110" s="130" t="s">
        <v>80</v>
      </c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1"/>
      <c r="V110" s="131"/>
      <c r="W110" s="131"/>
      <c r="X110" s="23"/>
      <c r="Y110" s="127" t="s">
        <v>77</v>
      </c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</row>
    <row r="111" s="22" customFormat="1" ht="8.25" customHeight="1"/>
    <row r="112" spans="1:50" s="22" customFormat="1" ht="15.75">
      <c r="A112" s="166" t="s">
        <v>64</v>
      </c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</row>
    <row r="113" spans="1:50" s="22" customFormat="1" ht="1.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</row>
    <row r="114" spans="1:50" s="19" customFormat="1" ht="12.75" customHeight="1">
      <c r="A114" s="66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18" t="s">
        <v>81</v>
      </c>
      <c r="Y114" s="18"/>
      <c r="Z114" s="18"/>
      <c r="AA114" s="37"/>
      <c r="AB114" s="52"/>
      <c r="AC114" s="51"/>
      <c r="AD114" s="52"/>
      <c r="AE114" s="52"/>
      <c r="AF114" s="52"/>
      <c r="AG114" s="52"/>
      <c r="AH114" s="137"/>
      <c r="AI114" s="138" t="s">
        <v>133</v>
      </c>
      <c r="AJ114" s="136"/>
      <c r="AK114" s="136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</row>
    <row r="115" spans="1:23" s="19" customFormat="1" ht="8.25" customHeight="1">
      <c r="A115" s="127" t="s">
        <v>83</v>
      </c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</row>
    <row r="116" s="19" customFormat="1" ht="4.5" customHeight="1"/>
    <row r="117" spans="1:50" s="19" customFormat="1" ht="12.75" customHeight="1">
      <c r="A117" s="58" t="s">
        <v>65</v>
      </c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66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58" t="s">
        <v>84</v>
      </c>
      <c r="AB117" s="58"/>
      <c r="AC117" s="58"/>
      <c r="AD117" s="58"/>
      <c r="AE117" s="58"/>
      <c r="AF117" s="58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</row>
    <row r="118" s="19" customFormat="1" ht="4.5" customHeight="1"/>
    <row r="119" spans="1:50" s="19" customFormat="1" ht="12.75" customHeight="1">
      <c r="A119" s="104" t="s">
        <v>134</v>
      </c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39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29" t="s">
        <v>133</v>
      </c>
      <c r="AF119" s="29"/>
      <c r="AG119" s="29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</row>
    <row r="120" spans="1:50" s="19" customFormat="1" ht="12.75" customHeight="1">
      <c r="A120" s="139"/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50"/>
      <c r="U120" s="47"/>
      <c r="V120" s="47"/>
      <c r="W120" s="141"/>
      <c r="X120" s="141"/>
      <c r="Y120" s="18" t="s">
        <v>81</v>
      </c>
      <c r="Z120" s="46"/>
      <c r="AA120" s="46"/>
      <c r="AB120" s="141"/>
      <c r="AC120" s="47"/>
      <c r="AD120" s="142"/>
      <c r="AE120" s="47"/>
      <c r="AF120" s="47"/>
      <c r="AG120" s="47"/>
      <c r="AH120" s="47"/>
      <c r="AI120" s="47"/>
      <c r="AJ120" s="47"/>
      <c r="AK120" s="46" t="s">
        <v>82</v>
      </c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</row>
    <row r="121" spans="1:25" s="19" customFormat="1" ht="9" customHeight="1">
      <c r="A121" s="140" t="s">
        <v>85</v>
      </c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</row>
    <row r="122" s="19" customFormat="1" ht="7.5" customHeight="1"/>
    <row r="123" spans="1:50" s="19" customFormat="1" ht="12.75" customHeight="1">
      <c r="A123" s="58" t="s">
        <v>67</v>
      </c>
      <c r="B123" s="58"/>
      <c r="C123" s="58"/>
      <c r="D123" s="58"/>
      <c r="E123" s="58"/>
      <c r="F123" s="58"/>
      <c r="G123" s="58"/>
      <c r="H123" s="58"/>
      <c r="I123" s="58"/>
      <c r="J123" s="66">
        <f>'Исх.данные'!B24</f>
        <v>0</v>
      </c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58" t="s">
        <v>84</v>
      </c>
      <c r="AJ123" s="58"/>
      <c r="AK123" s="58"/>
      <c r="AL123" s="58"/>
      <c r="AM123" s="58"/>
      <c r="AN123" s="58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</row>
    <row r="124" s="19" customFormat="1" ht="1.5" customHeight="1"/>
    <row r="125" spans="1:50" s="19" customFormat="1" ht="12.75" customHeight="1">
      <c r="A125" s="58" t="s">
        <v>135</v>
      </c>
      <c r="B125" s="58"/>
      <c r="C125" s="58"/>
      <c r="D125" s="58"/>
      <c r="E125" s="58"/>
      <c r="F125" s="58"/>
      <c r="G125" s="58"/>
      <c r="H125" s="58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</row>
    <row r="126" s="19" customFormat="1" ht="3.75" customHeight="1"/>
    <row r="127" spans="1:50" s="19" customFormat="1" ht="12.75" customHeight="1">
      <c r="A127" s="58" t="s">
        <v>86</v>
      </c>
      <c r="B127" s="58"/>
      <c r="C127" s="58"/>
      <c r="D127" s="58"/>
      <c r="E127" s="58"/>
      <c r="F127" s="58"/>
      <c r="G127" s="58"/>
      <c r="H127" s="58"/>
      <c r="I127" s="61"/>
      <c r="J127" s="61"/>
      <c r="K127" s="61"/>
      <c r="L127" s="66">
        <f>'Исх.данные'!B46</f>
        <v>0</v>
      </c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36"/>
    </row>
    <row r="128" spans="9:50" s="19" customFormat="1" ht="8.25" customHeight="1">
      <c r="I128" s="140" t="s">
        <v>87</v>
      </c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0"/>
      <c r="AB128" s="140"/>
      <c r="AC128" s="140"/>
      <c r="AD128" s="140"/>
      <c r="AE128" s="140"/>
      <c r="AF128" s="140"/>
      <c r="AG128" s="140"/>
      <c r="AH128" s="140"/>
      <c r="AI128" s="140"/>
      <c r="AJ128" s="140"/>
      <c r="AK128" s="140"/>
      <c r="AL128" s="140"/>
      <c r="AM128" s="140"/>
      <c r="AN128" s="140"/>
      <c r="AO128" s="140"/>
      <c r="AP128" s="140"/>
      <c r="AQ128" s="140"/>
      <c r="AR128" s="140"/>
      <c r="AS128" s="140"/>
      <c r="AT128" s="140"/>
      <c r="AU128" s="140"/>
      <c r="AV128" s="140"/>
      <c r="AW128" s="140"/>
      <c r="AX128" s="140"/>
    </row>
    <row r="129" s="19" customFormat="1" ht="3" customHeight="1"/>
    <row r="130" spans="1:50" s="19" customFormat="1" ht="15">
      <c r="A130" s="19" t="s">
        <v>69</v>
      </c>
      <c r="X130" s="66">
        <f>'Исх.данные'!B43</f>
        <v>0</v>
      </c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</row>
    <row r="131" s="19" customFormat="1" ht="4.5" customHeight="1"/>
    <row r="132" spans="1:50" s="19" customFormat="1" ht="12.75" customHeight="1">
      <c r="A132" s="94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</row>
    <row r="133" s="19" customFormat="1" ht="3.75" customHeight="1"/>
    <row r="134" spans="1:50" s="19" customFormat="1" ht="12">
      <c r="A134" s="58" t="s">
        <v>88</v>
      </c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</row>
    <row r="135" spans="1:50" s="19" customFormat="1" ht="4.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</row>
    <row r="136" spans="1:50" s="19" customFormat="1" ht="12.75" customHeight="1">
      <c r="A136" s="58" t="s">
        <v>89</v>
      </c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</row>
    <row r="137" s="19" customFormat="1" ht="3.75" customHeight="1"/>
    <row r="138" spans="1:50" s="19" customFormat="1" ht="12.75" customHeight="1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</row>
    <row r="139" s="19" customFormat="1" ht="3.75" customHeight="1"/>
    <row r="140" spans="1:50" s="19" customFormat="1" ht="12">
      <c r="A140" s="58" t="s">
        <v>90</v>
      </c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</row>
    <row r="141" s="19" customFormat="1" ht="4.5" customHeight="1"/>
    <row r="142" spans="1:50" s="19" customFormat="1" ht="12.75" customHeight="1">
      <c r="A142" s="58" t="s">
        <v>91</v>
      </c>
      <c r="B142" s="58"/>
      <c r="C142" s="58"/>
      <c r="D142" s="58"/>
      <c r="E142" s="58"/>
      <c r="F142" s="58"/>
      <c r="G142" s="19" t="s">
        <v>43</v>
      </c>
      <c r="H142" s="94"/>
      <c r="I142" s="94"/>
      <c r="J142" s="19" t="s">
        <v>43</v>
      </c>
      <c r="K142" s="94"/>
      <c r="L142" s="94"/>
      <c r="M142" s="94"/>
      <c r="N142" s="94"/>
      <c r="O142" s="94"/>
      <c r="P142" s="94"/>
      <c r="Q142" s="94"/>
      <c r="R142" s="94"/>
      <c r="S142" s="94"/>
      <c r="T142" s="58" t="s">
        <v>136</v>
      </c>
      <c r="U142" s="58"/>
      <c r="V142" s="58"/>
      <c r="W142" s="58"/>
      <c r="X142" s="58" t="s">
        <v>82</v>
      </c>
      <c r="Y142" s="58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4"/>
    </row>
    <row r="143" s="19" customFormat="1" ht="4.5" customHeight="1"/>
    <row r="144" spans="1:48" s="19" customFormat="1" ht="12.75" customHeight="1">
      <c r="A144" s="19" t="s">
        <v>43</v>
      </c>
      <c r="B144" s="94"/>
      <c r="C144" s="94"/>
      <c r="D144" s="19" t="s">
        <v>43</v>
      </c>
      <c r="E144" s="94"/>
      <c r="F144" s="94"/>
      <c r="G144" s="94"/>
      <c r="H144" s="94"/>
      <c r="I144" s="94"/>
      <c r="J144" s="94"/>
      <c r="K144" s="94"/>
      <c r="L144" s="94"/>
      <c r="M144" s="94"/>
      <c r="N144" s="58" t="s">
        <v>136</v>
      </c>
      <c r="O144" s="58"/>
      <c r="P144" s="58"/>
      <c r="Q144" s="58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</row>
    <row r="145" spans="32:48" s="19" customFormat="1" ht="9" customHeight="1">
      <c r="AF145" s="140" t="s">
        <v>76</v>
      </c>
      <c r="AG145" s="140"/>
      <c r="AH145" s="140"/>
      <c r="AI145" s="140"/>
      <c r="AJ145" s="140"/>
      <c r="AK145" s="140"/>
      <c r="AL145" s="140"/>
      <c r="AM145" s="140"/>
      <c r="AN145" s="140"/>
      <c r="AO145" s="140"/>
      <c r="AP145" s="140"/>
      <c r="AQ145" s="140"/>
      <c r="AR145" s="140"/>
      <c r="AS145" s="140"/>
      <c r="AT145" s="140"/>
      <c r="AU145" s="140"/>
      <c r="AV145" s="140"/>
    </row>
    <row r="146" s="19" customFormat="1" ht="4.5" customHeight="1"/>
    <row r="147" spans="1:50" s="19" customFormat="1" ht="15.75">
      <c r="A147" s="166" t="s">
        <v>70</v>
      </c>
      <c r="B147" s="166"/>
      <c r="C147" s="166"/>
      <c r="D147" s="166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/>
      <c r="AH147" s="166"/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</row>
    <row r="148" spans="1:50" s="19" customFormat="1" ht="2.2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</row>
    <row r="149" spans="1:50" s="19" customFormat="1" ht="12.75" customHeight="1">
      <c r="A149" s="94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58" t="s">
        <v>81</v>
      </c>
      <c r="Y149" s="58"/>
      <c r="Z149" s="58"/>
      <c r="AA149" s="105"/>
      <c r="AB149" s="94"/>
      <c r="AC149" s="94"/>
      <c r="AD149" s="94"/>
      <c r="AE149" s="94"/>
      <c r="AF149" s="94"/>
      <c r="AG149" s="94"/>
      <c r="AH149" s="94"/>
      <c r="AI149" s="58" t="s">
        <v>133</v>
      </c>
      <c r="AJ149" s="99"/>
      <c r="AK149" s="61"/>
      <c r="AL149" s="61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</row>
    <row r="150" spans="1:23" s="19" customFormat="1" ht="8.25" customHeight="1">
      <c r="A150" s="127" t="s">
        <v>83</v>
      </c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</row>
    <row r="151" s="19" customFormat="1" ht="4.5" customHeight="1"/>
    <row r="152" spans="1:50" s="19" customFormat="1" ht="12.75" customHeight="1">
      <c r="A152" s="58" t="s">
        <v>65</v>
      </c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19" t="s">
        <v>92</v>
      </c>
      <c r="AB152" s="58" t="s">
        <v>67</v>
      </c>
      <c r="AC152" s="58"/>
      <c r="AD152" s="58"/>
      <c r="AE152" s="58"/>
      <c r="AF152" s="58"/>
      <c r="AG152" s="58"/>
      <c r="AH152" s="58"/>
      <c r="AI152" s="58"/>
      <c r="AJ152" s="58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  <c r="AV152" s="94"/>
      <c r="AW152" s="94"/>
      <c r="AX152" s="94"/>
    </row>
    <row r="153" s="19" customFormat="1" ht="4.5" customHeight="1"/>
    <row r="154" spans="1:50" s="19" customFormat="1" ht="12.75" customHeight="1">
      <c r="A154" s="18" t="s">
        <v>66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50"/>
      <c r="U154" s="100"/>
      <c r="V154" s="101"/>
      <c r="W154" s="36"/>
      <c r="X154" s="36"/>
      <c r="Y154" s="36"/>
      <c r="Z154" s="36"/>
      <c r="AA154" s="36"/>
      <c r="AB154" s="36"/>
      <c r="AC154" s="36"/>
      <c r="AD154" s="58" t="s">
        <v>133</v>
      </c>
      <c r="AE154" s="99"/>
      <c r="AF154" s="61"/>
      <c r="AG154" s="61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</row>
    <row r="155" s="19" customFormat="1" ht="4.5" customHeight="1"/>
    <row r="156" spans="1:50" s="19" customFormat="1" ht="12.75" customHeight="1">
      <c r="A156" s="58" t="s">
        <v>71</v>
      </c>
      <c r="B156" s="58"/>
      <c r="C156" s="58"/>
      <c r="D156" s="58"/>
      <c r="E156" s="58"/>
      <c r="F156" s="58"/>
      <c r="G156" s="58"/>
      <c r="H156" s="58"/>
      <c r="I156" s="5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8"/>
      <c r="AW156" s="98"/>
      <c r="AX156" s="98"/>
    </row>
    <row r="157" s="19" customFormat="1" ht="2.25" customHeight="1"/>
    <row r="158" spans="1:50" s="19" customFormat="1" ht="12.75" customHeight="1">
      <c r="A158" s="94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94"/>
      <c r="AX158" s="94"/>
    </row>
    <row r="159" s="19" customFormat="1" ht="3" customHeight="1"/>
    <row r="160" spans="1:50" s="19" customFormat="1" ht="17.25" customHeight="1">
      <c r="A160" s="58" t="s">
        <v>93</v>
      </c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9" t="s">
        <v>75</v>
      </c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</row>
    <row r="161" spans="17:50" s="19" customFormat="1" ht="7.5" customHeight="1">
      <c r="Q161" s="127" t="s">
        <v>76</v>
      </c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E161" s="127" t="s">
        <v>7</v>
      </c>
      <c r="AF161" s="127"/>
      <c r="AG161" s="127"/>
      <c r="AH161" s="127"/>
      <c r="AI161" s="127"/>
      <c r="AJ161" s="127"/>
      <c r="AK161" s="127"/>
      <c r="AL161" s="127"/>
      <c r="AM161" s="127"/>
      <c r="AN161" s="127"/>
      <c r="AO161" s="127"/>
      <c r="AP161" s="127"/>
      <c r="AQ161" s="127"/>
      <c r="AR161" s="127"/>
      <c r="AS161" s="127"/>
      <c r="AT161" s="127"/>
      <c r="AU161" s="127"/>
      <c r="AV161" s="127"/>
      <c r="AW161" s="127"/>
      <c r="AX161" s="127"/>
    </row>
    <row r="162" s="19" customFormat="1" ht="3" customHeight="1"/>
    <row r="163" spans="1:50" s="19" customFormat="1" ht="18.75" customHeight="1">
      <c r="A163" s="19" t="s">
        <v>43</v>
      </c>
      <c r="B163" s="94"/>
      <c r="C163" s="94"/>
      <c r="D163" s="19" t="s">
        <v>43</v>
      </c>
      <c r="E163" s="94"/>
      <c r="F163" s="94"/>
      <c r="G163" s="94"/>
      <c r="H163" s="94"/>
      <c r="I163" s="94"/>
      <c r="J163" s="94"/>
      <c r="K163" s="94"/>
      <c r="L163" s="94"/>
      <c r="M163" s="94"/>
      <c r="N163" s="58" t="s">
        <v>136</v>
      </c>
      <c r="O163" s="58"/>
      <c r="P163" s="58"/>
      <c r="Q163" s="58"/>
      <c r="R163" s="18" t="s">
        <v>94</v>
      </c>
      <c r="T163" s="18"/>
      <c r="U163" s="18"/>
      <c r="V163" s="18"/>
      <c r="W163" s="100"/>
      <c r="X163" s="73"/>
      <c r="Y163" s="73"/>
      <c r="Z163" s="73"/>
      <c r="AA163" s="73"/>
      <c r="AB163" s="73"/>
      <c r="AC163" s="73"/>
      <c r="AD163" s="73"/>
      <c r="AE163" s="19" t="s">
        <v>75</v>
      </c>
      <c r="AF163" s="94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</row>
    <row r="164" spans="23:50" s="19" customFormat="1" ht="8.25" customHeight="1">
      <c r="W164" s="127" t="s">
        <v>76</v>
      </c>
      <c r="X164" s="71"/>
      <c r="Y164" s="71"/>
      <c r="Z164" s="71"/>
      <c r="AA164" s="71"/>
      <c r="AB164" s="71"/>
      <c r="AC164" s="71"/>
      <c r="AD164" s="71"/>
      <c r="AE164" s="23"/>
      <c r="AF164" s="127" t="s">
        <v>77</v>
      </c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</row>
  </sheetData>
  <sheetProtection/>
  <mergeCells count="198">
    <mergeCell ref="A53:L53"/>
    <mergeCell ref="J55:X55"/>
    <mergeCell ref="A93:J93"/>
    <mergeCell ref="K93:X93"/>
    <mergeCell ref="A97:H97"/>
    <mergeCell ref="Z95:AJ95"/>
    <mergeCell ref="A68:AX68"/>
    <mergeCell ref="A71:H71"/>
    <mergeCell ref="A69:AX69"/>
    <mergeCell ref="A45:J45"/>
    <mergeCell ref="A47:I47"/>
    <mergeCell ref="A49:P49"/>
    <mergeCell ref="A51:G51"/>
    <mergeCell ref="H51:X51"/>
    <mergeCell ref="A119:S119"/>
    <mergeCell ref="X9:AX9"/>
    <mergeCell ref="X18:AX18"/>
    <mergeCell ref="A22:H22"/>
    <mergeCell ref="I22:O22"/>
    <mergeCell ref="A29:H29"/>
    <mergeCell ref="A24:M24"/>
    <mergeCell ref="H11:AX11"/>
    <mergeCell ref="E163:M163"/>
    <mergeCell ref="A152:L152"/>
    <mergeCell ref="AB152:AJ152"/>
    <mergeCell ref="N144:Q144"/>
    <mergeCell ref="AF144:AV144"/>
    <mergeCell ref="M152:Z152"/>
    <mergeCell ref="Q161:AC161"/>
    <mergeCell ref="AI149:AL149"/>
    <mergeCell ref="AD154:AG154"/>
    <mergeCell ref="I128:AX128"/>
    <mergeCell ref="X130:AX130"/>
    <mergeCell ref="A132:AX132"/>
    <mergeCell ref="A140:AX140"/>
    <mergeCell ref="H142:I142"/>
    <mergeCell ref="E144:M144"/>
    <mergeCell ref="X149:Z149"/>
    <mergeCell ref="Q160:AC160"/>
    <mergeCell ref="A158:AX158"/>
    <mergeCell ref="AE161:AX161"/>
    <mergeCell ref="N163:Q163"/>
    <mergeCell ref="O136:AX136"/>
    <mergeCell ref="A138:AX138"/>
    <mergeCell ref="K142:S142"/>
    <mergeCell ref="AF163:AX163"/>
    <mergeCell ref="B163:C163"/>
    <mergeCell ref="W163:AD163"/>
    <mergeCell ref="AK152:AX152"/>
    <mergeCell ref="U154:V154"/>
    <mergeCell ref="AF164:AX164"/>
    <mergeCell ref="A134:AX134"/>
    <mergeCell ref="A150:W150"/>
    <mergeCell ref="B144:C144"/>
    <mergeCell ref="W164:AD164"/>
    <mergeCell ref="A112:AX112"/>
    <mergeCell ref="A142:F142"/>
    <mergeCell ref="A136:N136"/>
    <mergeCell ref="T142:W142"/>
    <mergeCell ref="X142:Y142"/>
    <mergeCell ref="AA149:AH149"/>
    <mergeCell ref="A125:H125"/>
    <mergeCell ref="I125:AX125"/>
    <mergeCell ref="A127:K127"/>
    <mergeCell ref="L127:AW127"/>
    <mergeCell ref="Z142:AX142"/>
    <mergeCell ref="AE160:AX160"/>
    <mergeCell ref="A156:I156"/>
    <mergeCell ref="A160:P160"/>
    <mergeCell ref="J156:AX156"/>
    <mergeCell ref="AF145:AV145"/>
    <mergeCell ref="A147:AX147"/>
    <mergeCell ref="A149:W149"/>
    <mergeCell ref="A121:Y121"/>
    <mergeCell ref="AI123:AN123"/>
    <mergeCell ref="A123:I123"/>
    <mergeCell ref="J123:AH123"/>
    <mergeCell ref="AO123:AX123"/>
    <mergeCell ref="A110:W110"/>
    <mergeCell ref="A109:W109"/>
    <mergeCell ref="Y109:AX109"/>
    <mergeCell ref="Y110:AX110"/>
    <mergeCell ref="R89:X89"/>
    <mergeCell ref="A91:X91"/>
    <mergeCell ref="A106:AX106"/>
    <mergeCell ref="A107:AX107"/>
    <mergeCell ref="A101:G101"/>
    <mergeCell ref="H101:W101"/>
    <mergeCell ref="A104:AG104"/>
    <mergeCell ref="AH104:AX104"/>
    <mergeCell ref="H102:W102"/>
    <mergeCell ref="Y102:AX102"/>
    <mergeCell ref="Y101:AX101"/>
    <mergeCell ref="AP87:AX87"/>
    <mergeCell ref="A89:Q89"/>
    <mergeCell ref="A99:J99"/>
    <mergeCell ref="AJ93:AX93"/>
    <mergeCell ref="Z97:AB97"/>
    <mergeCell ref="AC97:AX97"/>
    <mergeCell ref="Z93:AI93"/>
    <mergeCell ref="AL91:AX91"/>
    <mergeCell ref="A114:W114"/>
    <mergeCell ref="AG89:AX89"/>
    <mergeCell ref="A87:X87"/>
    <mergeCell ref="A85:T85"/>
    <mergeCell ref="U85:X85"/>
    <mergeCell ref="Z89:AF89"/>
    <mergeCell ref="Z85:AH85"/>
    <mergeCell ref="AI85:AX85"/>
    <mergeCell ref="Z87:AO87"/>
    <mergeCell ref="M71:AX71"/>
    <mergeCell ref="AG117:AX117"/>
    <mergeCell ref="Z91:AK91"/>
    <mergeCell ref="K99:AX99"/>
    <mergeCell ref="A115:W115"/>
    <mergeCell ref="AA117:AF117"/>
    <mergeCell ref="A117:L117"/>
    <mergeCell ref="M117:Z117"/>
    <mergeCell ref="A95:X95"/>
    <mergeCell ref="AM66:AX66"/>
    <mergeCell ref="A66:H66"/>
    <mergeCell ref="U66:AL66"/>
    <mergeCell ref="I66:T66"/>
    <mergeCell ref="I67:T67"/>
    <mergeCell ref="A72:AX72"/>
    <mergeCell ref="A61:AX61"/>
    <mergeCell ref="A63:AX63"/>
    <mergeCell ref="A64:AT64"/>
    <mergeCell ref="A58:K58"/>
    <mergeCell ref="L58:X58"/>
    <mergeCell ref="AM53:AX53"/>
    <mergeCell ref="Z49:AE49"/>
    <mergeCell ref="Z47:AJ47"/>
    <mergeCell ref="Z55:AX55"/>
    <mergeCell ref="Z56:AX56"/>
    <mergeCell ref="AV58:AX58"/>
    <mergeCell ref="AF58:AU58"/>
    <mergeCell ref="AN54:AX54"/>
    <mergeCell ref="Z58:AE58"/>
    <mergeCell ref="AK47:AX47"/>
    <mergeCell ref="AF49:AX49"/>
    <mergeCell ref="AF50:AX50"/>
    <mergeCell ref="Z53:AL53"/>
    <mergeCell ref="AL32:AX32"/>
    <mergeCell ref="Z43:AQ43"/>
    <mergeCell ref="AR43:AX43"/>
    <mergeCell ref="A43:X43"/>
    <mergeCell ref="AK45:AX45"/>
    <mergeCell ref="Z45:AJ45"/>
    <mergeCell ref="AG27:AI27"/>
    <mergeCell ref="A41:Q41"/>
    <mergeCell ref="R41:X41"/>
    <mergeCell ref="Z41:AJ41"/>
    <mergeCell ref="AK41:AX41"/>
    <mergeCell ref="Z37:AF37"/>
    <mergeCell ref="AG37:AX37"/>
    <mergeCell ref="I29:AX29"/>
    <mergeCell ref="A30:AX30"/>
    <mergeCell ref="K32:AF32"/>
    <mergeCell ref="A25:AX25"/>
    <mergeCell ref="P22:X22"/>
    <mergeCell ref="A37:T37"/>
    <mergeCell ref="U37:X37"/>
    <mergeCell ref="X13:AX13"/>
    <mergeCell ref="A16:AX16"/>
    <mergeCell ref="A20:AX20"/>
    <mergeCell ref="A13:W13"/>
    <mergeCell ref="Y22:AX22"/>
    <mergeCell ref="H27:AF27"/>
    <mergeCell ref="A1:AX1"/>
    <mergeCell ref="A35:AX35"/>
    <mergeCell ref="A32:J32"/>
    <mergeCell ref="A11:G11"/>
    <mergeCell ref="N24:AX24"/>
    <mergeCell ref="Z74:AD74"/>
    <mergeCell ref="AE74:AX74"/>
    <mergeCell ref="A74:Y74"/>
    <mergeCell ref="AJ27:AW27"/>
    <mergeCell ref="Z39:AB39"/>
    <mergeCell ref="A76:G76"/>
    <mergeCell ref="H76:AX76"/>
    <mergeCell ref="A3:K3"/>
    <mergeCell ref="L3:AX3"/>
    <mergeCell ref="L4:AX4"/>
    <mergeCell ref="A39:X39"/>
    <mergeCell ref="AC39:AX39"/>
    <mergeCell ref="A21:AT21"/>
    <mergeCell ref="C6:AX6"/>
    <mergeCell ref="C7:AX7"/>
    <mergeCell ref="A82:AX82"/>
    <mergeCell ref="A83:AX83"/>
    <mergeCell ref="H77:AX77"/>
    <mergeCell ref="C79:E79"/>
    <mergeCell ref="G79:O79"/>
    <mergeCell ref="P79:S79"/>
    <mergeCell ref="AJ79:AW79"/>
    <mergeCell ref="Z79:AI79"/>
    <mergeCell ref="A81:AX81"/>
  </mergeCells>
  <printOptions/>
  <pageMargins left="0.75" right="0.3" top="0.59" bottom="0.61" header="0.38" footer="0.5"/>
  <pageSetup horizontalDpi="300" verticalDpi="300" orientation="portrait" paperSize="9" r:id="rId1"/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Baltika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Oleg</cp:lastModifiedBy>
  <cp:lastPrinted>2009-11-02T19:35:34Z</cp:lastPrinted>
  <dcterms:created xsi:type="dcterms:W3CDTF">2004-05-28T03:42:53Z</dcterms:created>
  <dcterms:modified xsi:type="dcterms:W3CDTF">2009-11-02T19:38:23Z</dcterms:modified>
  <cp:category/>
  <cp:version/>
  <cp:contentType/>
  <cp:contentStatus/>
</cp:coreProperties>
</file>